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D19" i="3"/>
  <c r="D20"/>
  <c r="E13"/>
  <c r="C21"/>
</calcChain>
</file>

<file path=xl/sharedStrings.xml><?xml version="1.0" encoding="utf-8"?>
<sst xmlns="http://schemas.openxmlformats.org/spreadsheetml/2006/main" count="61" uniqueCount="38">
  <si>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</si>
  <si>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</si>
  <si>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</si>
  <si>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</si>
  <si>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</si>
  <si>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</si>
  <si>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</si>
  <si>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</si>
  <si>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</si>
  <si>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</si>
  <si>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</si>
  <si>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</si>
  <si>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</si>
  <si>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</si>
  <si>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</si>
  <si>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</si>
  <si>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</si>
  <si>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</si>
  <si>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</si>
  <si>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</si>
  <si>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</si>
  <si>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</t>
  </si>
  <si>
    <t xml:space="preserve"> (підпис)     М.П.</t>
  </si>
  <si>
    <t xml:space="preserve">Голова тендерного комітету                                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</si>
  <si>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</si>
  <si>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44110000-4 Конструкційні матеріали</t>
  </si>
  <si>
    <t>Конкретна назва предмета закупівлі</t>
  </si>
  <si>
    <t>44115200-1 Матеріали для водопровідних та опалювальних систем</t>
  </si>
  <si>
    <t>45233200-1 Влаштування різних видів дорожнього покриття</t>
  </si>
  <si>
    <t>Придбання чорної труби  50діам.</t>
  </si>
  <si>
    <t>Послуги по навантаженні щебня</t>
  </si>
  <si>
    <t>Придбання металопластикових вікон</t>
  </si>
  <si>
    <t>Фарбування стелі</t>
  </si>
  <si>
    <t>Поточний ремонт дорожнього покриття по вул.Садова (від перехрестя з вул.Витягайлівська до буд.№3)</t>
  </si>
  <si>
    <t>98316000-1 Послуги з фарбування</t>
  </si>
  <si>
    <t>98310000-9 Послуги з прання і сухого чищення</t>
  </si>
  <si>
    <t>44210000-5 Конструкції та їх частини</t>
  </si>
  <si>
    <t>98390000-3 Інші послуги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</si>
</sst>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3" zoomScale="77" zoomScaleNormal="77" zoomScalePageLayoutView="90" workbookViewId="0">
      <selection activeCell="D20" sqref="D20"/>
    </sheetView>
  </sheetViews>
  <sheetFormatPr defaultRowHeight="12.75"/>
  <cols>
    <col min="1" max="1" width="19.140625" style="1" customWidth="1"/>
    <col min="2" max="2" width="25.7109375" style="1" customWidth="1"/>
    <col min="3" max="3" width="10.28515625" style="2" customWidth="1"/>
    <col min="4" max="4" width="14" style="1" customWidth="1"/>
    <col min="5" max="5" width="5.85546875" style="1" customWidth="1"/>
    <col min="6" max="6" width="9" style="1" customWidth="1"/>
    <col min="7" max="7" width="13.140625" style="1" customWidth="1"/>
    <col min="8" max="8" width="6.42578125" style="1" customWidth="1"/>
    <col min="9" max="9" width="12.5703125" style="1" customWidth="1"/>
    <col min="10" max="10" width="24.85546875" style="1" customWidth="1"/>
    <col min="11" max="16384" width="9.140625" style="1"/>
  </cols>
  <sheetData>
    <row r="1" spans="1:10" ht="20.25">
      <c r="B1" s="40" t="s">
        <v>18</v>
      </c>
      <c r="C1" s="40"/>
      <c r="D1" s="40"/>
      <c r="E1" s="40"/>
      <c r="F1" s="40"/>
      <c r="G1" s="40"/>
      <c r="H1" s="40"/>
      <c r="I1" s="40"/>
      <c r="J1" s="40"/>
    </row>
    <row r="2" spans="1:10" ht="18.75">
      <c r="B2" s="41" t="s">
        <v>19</v>
      </c>
      <c r="C2" s="41"/>
      <c r="D2" s="41"/>
      <c r="E2" s="41"/>
      <c r="F2" s="41"/>
      <c r="G2" s="41"/>
      <c r="H2" s="41"/>
      <c r="I2" s="41"/>
      <c r="J2" s="41"/>
    </row>
    <row r="3" spans="1:10" ht="18.75">
      <c r="B3" s="41" t="s">
        <v>15</v>
      </c>
      <c r="C3" s="41"/>
      <c r="D3" s="41"/>
      <c r="E3" s="41"/>
      <c r="F3" s="41"/>
      <c r="G3" s="41"/>
      <c r="H3" s="41"/>
      <c r="I3" s="41"/>
      <c r="J3" s="41"/>
    </row>
    <row r="4" spans="1:10" ht="18.75">
      <c r="B4" s="44" t="s">
        <v>14</v>
      </c>
      <c r="C4" s="44"/>
      <c r="D4" s="44"/>
      <c r="E4" s="44"/>
      <c r="F4" s="44"/>
      <c r="G4" s="44"/>
      <c r="H4" s="44"/>
      <c r="I4" s="44"/>
      <c r="J4" s="44"/>
    </row>
    <row r="5" spans="1:10" s="2" customFormat="1" ht="158.25" customHeight="1">
      <c r="A5" s="33" t="s">
        <v>26</v>
      </c>
      <c r="B5" s="4" t="s">
        <v>0</v>
      </c>
      <c r="C5" s="4" t="s">
        <v>6</v>
      </c>
      <c r="D5" s="4" t="s">
        <v>1</v>
      </c>
      <c r="E5" s="45" t="s">
        <v>4</v>
      </c>
      <c r="F5" s="46"/>
      <c r="G5" s="4" t="s">
        <v>5</v>
      </c>
      <c r="H5" s="4" t="s">
        <v>2</v>
      </c>
      <c r="I5" s="4" t="s">
        <v>7</v>
      </c>
      <c r="J5" s="4" t="s">
        <v>3</v>
      </c>
    </row>
    <row r="6" spans="1:10" s="2" customFormat="1" ht="12" customHeight="1">
      <c r="A6" s="3">
        <v>1</v>
      </c>
      <c r="B6" s="3">
        <v>2</v>
      </c>
      <c r="C6" s="3">
        <v>3</v>
      </c>
      <c r="D6" s="3">
        <v>4</v>
      </c>
      <c r="E6" s="42">
        <v>5</v>
      </c>
      <c r="F6" s="43"/>
      <c r="G6" s="3">
        <v>6</v>
      </c>
      <c r="H6" s="3">
        <v>7</v>
      </c>
      <c r="I6" s="3">
        <v>8</v>
      </c>
      <c r="J6" s="3">
        <v>9</v>
      </c>
    </row>
    <row r="7" spans="1:10" s="2" customFormat="1" ht="133.5" customHeight="1">
      <c r="A7" s="23" t="s">
        <v>29</v>
      </c>
      <c r="B7" s="23" t="s">
        <v>25</v>
      </c>
      <c r="C7" s="22">
        <v>2210</v>
      </c>
      <c r="D7" s="16" t="s">
        <v>10</v>
      </c>
      <c r="E7" s="47">
        <v>5601</v>
      </c>
      <c r="F7" s="48"/>
      <c r="G7" s="17" t="s">
        <v>11</v>
      </c>
      <c r="H7" s="3"/>
      <c r="I7" s="16" t="s">
        <v>12</v>
      </c>
      <c r="J7" s="23" t="s">
        <v>27</v>
      </c>
    </row>
    <row r="8" spans="1:10" s="2" customFormat="1" ht="114.75" customHeight="1">
      <c r="A8" s="23" t="s">
        <v>30</v>
      </c>
      <c r="B8" s="23" t="s">
        <v>37</v>
      </c>
      <c r="C8" s="22">
        <v>2240</v>
      </c>
      <c r="D8" s="16" t="s">
        <v>10</v>
      </c>
      <c r="E8" s="47">
        <v>1790</v>
      </c>
      <c r="F8" s="48"/>
      <c r="G8" s="17" t="s">
        <v>11</v>
      </c>
      <c r="H8" s="3"/>
      <c r="I8" s="16" t="s">
        <v>12</v>
      </c>
      <c r="J8" s="23" t="s">
        <v>37</v>
      </c>
    </row>
    <row r="9" spans="1:10" s="2" customFormat="1" ht="156" customHeight="1">
      <c r="A9" s="23" t="s">
        <v>31</v>
      </c>
      <c r="B9" s="31" t="s">
        <v>36</v>
      </c>
      <c r="C9" s="22">
        <v>2210</v>
      </c>
      <c r="D9" s="16" t="s">
        <v>10</v>
      </c>
      <c r="E9" s="47">
        <v>22800</v>
      </c>
      <c r="F9" s="48"/>
      <c r="G9" s="17" t="s">
        <v>11</v>
      </c>
      <c r="H9" s="3"/>
      <c r="I9" s="16" t="s">
        <v>12</v>
      </c>
      <c r="J9" s="23" t="s">
        <v>36</v>
      </c>
    </row>
    <row r="10" spans="1:10" s="2" customFormat="1" ht="156" customHeight="1">
      <c r="A10" s="23" t="s">
        <v>31</v>
      </c>
      <c r="B10" s="31" t="s">
        <v>36</v>
      </c>
      <c r="C10" s="22">
        <v>2210</v>
      </c>
      <c r="D10" s="16" t="s">
        <v>10</v>
      </c>
      <c r="E10" s="47">
        <v>97545</v>
      </c>
      <c r="F10" s="48"/>
      <c r="G10" s="17" t="s">
        <v>11</v>
      </c>
      <c r="H10" s="3"/>
      <c r="I10" s="16" t="s">
        <v>12</v>
      </c>
      <c r="J10" s="23" t="s">
        <v>36</v>
      </c>
    </row>
    <row r="11" spans="1:10" s="2" customFormat="1" ht="99.75" customHeight="1">
      <c r="A11" s="23" t="s">
        <v>32</v>
      </c>
      <c r="B11" s="31" t="s">
        <v>35</v>
      </c>
      <c r="C11" s="22">
        <v>2240</v>
      </c>
      <c r="D11" s="16" t="s">
        <v>10</v>
      </c>
      <c r="E11" s="47">
        <v>70000</v>
      </c>
      <c r="F11" s="48"/>
      <c r="G11" s="17" t="s">
        <v>11</v>
      </c>
      <c r="H11" s="3"/>
      <c r="I11" s="16" t="s">
        <v>12</v>
      </c>
      <c r="J11" s="23" t="s">
        <v>34</v>
      </c>
    </row>
    <row r="12" spans="1:10" s="2" customFormat="1" ht="137.25" customHeight="1">
      <c r="A12" s="35" t="s">
        <v>33</v>
      </c>
      <c r="B12" s="36" t="s">
        <v>24</v>
      </c>
      <c r="C12" s="22">
        <v>2240</v>
      </c>
      <c r="D12" s="16" t="s">
        <v>10</v>
      </c>
      <c r="E12" s="47">
        <v>7192</v>
      </c>
      <c r="F12" s="48"/>
      <c r="G12" s="17" t="s">
        <v>11</v>
      </c>
      <c r="H12" s="3"/>
      <c r="I12" s="16" t="s">
        <v>12</v>
      </c>
      <c r="J12" s="23" t="s">
        <v>28</v>
      </c>
    </row>
    <row r="13" spans="1:10" ht="83.25" customHeight="1">
      <c r="A13" s="32"/>
      <c r="B13" s="18" t="s">
        <v>13</v>
      </c>
      <c r="C13" s="22"/>
      <c r="D13" s="20" t="s">
        <v>10</v>
      </c>
      <c r="E13" s="38">
        <f>E12+E11+E10+E9+E8+E7</f>
        <v>204928</v>
      </c>
      <c r="F13" s="39"/>
      <c r="G13" s="17"/>
      <c r="H13" s="19"/>
      <c r="I13" s="16"/>
      <c r="J13" s="34"/>
    </row>
    <row r="14" spans="1:10" ht="44.25" customHeight="1">
      <c r="B14" s="37" t="s">
        <v>20</v>
      </c>
      <c r="C14" s="37"/>
      <c r="D14" s="37"/>
      <c r="E14" s="12"/>
      <c r="F14" s="12"/>
      <c r="G14" s="6"/>
      <c r="H14" s="5"/>
      <c r="I14" s="5"/>
      <c r="J14" s="6"/>
    </row>
    <row r="15" spans="1:10" ht="31.5" customHeight="1" thickBot="1">
      <c r="B15" s="51" t="s">
        <v>23</v>
      </c>
      <c r="C15" s="44"/>
      <c r="D15" s="44"/>
      <c r="E15" s="11"/>
      <c r="F15" s="13"/>
      <c r="G15" s="6"/>
      <c r="H15" s="5"/>
      <c r="I15" s="5"/>
      <c r="J15" s="6"/>
    </row>
    <row r="16" spans="1:10" ht="36" customHeight="1">
      <c r="B16" s="51"/>
      <c r="C16" s="52" t="s">
        <v>8</v>
      </c>
      <c r="D16" s="52"/>
      <c r="E16" s="14"/>
      <c r="F16" s="52" t="s">
        <v>9</v>
      </c>
      <c r="G16" s="52"/>
    </row>
    <row r="17" spans="2:11" ht="63.75" customHeight="1" thickBot="1">
      <c r="B17" s="26" t="s">
        <v>21</v>
      </c>
      <c r="C17" s="53"/>
      <c r="D17" s="53"/>
      <c r="E17" s="14"/>
      <c r="F17" s="28"/>
      <c r="G17" s="21"/>
    </row>
    <row r="18" spans="2:11" ht="57" customHeight="1">
      <c r="B18" s="26"/>
      <c r="C18" s="52" t="s">
        <v>8</v>
      </c>
      <c r="D18" s="52"/>
      <c r="E18" s="14"/>
      <c r="F18" s="27" t="s">
        <v>22</v>
      </c>
      <c r="G18" s="27"/>
    </row>
    <row r="19" spans="2:11" ht="24.75" customHeight="1">
      <c r="B19" s="29" t="s">
        <v>17</v>
      </c>
      <c r="C19" s="25">
        <v>2210</v>
      </c>
      <c r="D19" s="30">
        <f>E7+E9+E10</f>
        <v>125946</v>
      </c>
      <c r="E19" s="14"/>
      <c r="F19" s="30"/>
      <c r="G19" s="30"/>
    </row>
    <row r="20" spans="2:11" ht="19.5" customHeight="1">
      <c r="B20" s="9" t="s">
        <v>17</v>
      </c>
      <c r="C20" s="25">
        <v>2240</v>
      </c>
      <c r="D20" s="24">
        <f>E12+E11+E8</f>
        <v>78982</v>
      </c>
      <c r="E20" s="14"/>
      <c r="F20" s="24"/>
      <c r="G20" s="24"/>
    </row>
    <row r="21" spans="2:11" ht="42" customHeight="1">
      <c r="B21" s="9" t="s">
        <v>16</v>
      </c>
      <c r="C21" s="50">
        <f>D20+D19</f>
        <v>204928</v>
      </c>
      <c r="D21" s="50"/>
    </row>
    <row r="22" spans="2:11" ht="268.5" customHeight="1">
      <c r="B22" s="9"/>
      <c r="C22" s="10"/>
      <c r="D22" s="15"/>
    </row>
    <row r="23" spans="2:11" ht="59.25" customHeight="1">
      <c r="B23" s="49"/>
      <c r="C23" s="49"/>
      <c r="D23" s="49"/>
      <c r="E23" s="49"/>
      <c r="F23" s="49"/>
      <c r="G23" s="7"/>
      <c r="H23" s="7"/>
      <c r="I23" s="7"/>
      <c r="J23" s="7"/>
      <c r="K23" s="7"/>
    </row>
    <row r="24" spans="2:11">
      <c r="B24" s="8"/>
    </row>
  </sheetData>
  <mergeCells count="22">
    <mergeCell ref="B23:F23"/>
    <mergeCell ref="C15:D15"/>
    <mergeCell ref="C21:D21"/>
    <mergeCell ref="B15:B16"/>
    <mergeCell ref="C16:D16"/>
    <mergeCell ref="F16:G16"/>
    <mergeCell ref="C18:D18"/>
    <mergeCell ref="C17:D17"/>
    <mergeCell ref="B14:D14"/>
    <mergeCell ref="E13:F13"/>
    <mergeCell ref="B1:J1"/>
    <mergeCell ref="B2:J2"/>
    <mergeCell ref="B3:J3"/>
    <mergeCell ref="E6:F6"/>
    <mergeCell ref="B4:J4"/>
    <mergeCell ref="E5:F5"/>
    <mergeCell ref="E7:F7"/>
    <mergeCell ref="E8:F8"/>
    <mergeCell ref="E12:F12"/>
    <mergeCell ref="E9:F9"/>
    <mergeCell ref="E11:F11"/>
    <mergeCell ref="E10:F10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2017-12-13T06:28:25Z</cp:lastPrinted>
  <dcterms:created xsi:type="dcterms:W3CDTF">2009-12-16T13:04:33Z</dcterms:created>
  <dcterms:modified xsi:type="dcterms:W3CDTF">2017-12-13T06:29:36Z</dcterms:modified>
</cp:coreProperties>
</file>