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C18" i="3"/>
  <c r="C19"/>
  <c r="C20"/>
  <c r="C21"/>
  <c r="D12"/>
  <c r="B22" l="1"/>
</calcChain>
</file>

<file path=xl/sharedStrings.xml><?xml version="1.0" encoding="utf-8"?>
<sst xmlns="http://schemas.openxmlformats.org/spreadsheetml/2006/main" count="46" uniqueCount="28">
  <si>
    <t>Предмет закупівлі</t>
  </si>
  <si>
    <t>Джерело фінансування</t>
  </si>
  <si>
    <t>Орієнтовний початок проведення процедури закупівлі</t>
  </si>
  <si>
    <t>Примітки</t>
  </si>
  <si>
    <t>Очікувана вартість предмета  закупівлі</t>
  </si>
  <si>
    <t>Процедура закупівлі</t>
  </si>
  <si>
    <t>Код КЕКВ  (для бюджетних коштів)</t>
  </si>
  <si>
    <t>Підрозділ (и) (особа (и) ), яких планується залучити до підготовки документації конкурсних торгів (запиту цінових пропозицій, кваліфікаційної документації)</t>
  </si>
  <si>
    <t>(прізвище, ініціали)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</si>
  <si>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</si>
  <si>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 xml:space="preserve">Секретар комітету                           з конкурсних торгів                    </t>
  </si>
  <si>
    <t xml:space="preserve">Голова комітету                                         з конкурсних торгів                           </t>
  </si>
  <si>
    <t>селищний бюджет</t>
  </si>
  <si>
    <t>не підлягае тендеру</t>
  </si>
  <si>
    <t>тендерний комітет</t>
  </si>
  <si>
    <t>ВСЬОГО ПО ПЛАНУ ЗАКУПІВЕЛЬ</t>
  </si>
  <si>
    <r>
      <t xml:space="preserve">ідентифікаційний код за ЄДРПОУ      </t>
    </r>
    <r>
      <rPr>
        <b/>
        <sz val="14"/>
        <rFont val="Times New Roman"/>
        <family val="1"/>
        <charset val="204"/>
      </rPr>
      <t>04326224</t>
    </r>
  </si>
  <si>
    <t>по Тростянецькій селищній раді</t>
  </si>
  <si>
    <t>РАЗОМ</t>
  </si>
  <si>
    <t xml:space="preserve">КЕКВ </t>
  </si>
  <si>
    <t>Зміни  до річного плану закупівель</t>
  </si>
  <si>
    <t xml:space="preserve">на 2017 рік </t>
  </si>
  <si>
    <t>22200000-2 Газети,періодичні спеціалізовані та інші періодичні видання і журнали</t>
  </si>
  <si>
    <t>30213300-8 Настільні комп'ютери</t>
  </si>
  <si>
    <t>3913000-2 Офісні меблі</t>
  </si>
  <si>
    <t>09310000-5 Енергія електрична</t>
  </si>
  <si>
    <t>30237100-0 Частини до комп'ютерів</t>
  </si>
  <si>
    <t xml:space="preserve">Затверджений протоколом тендерного комітету   № </t>
  </si>
</sst>
</file>

<file path=xl/styles.xml><?xml version="1.0" encoding="utf-8"?>
<styleSheet xmlns="http://schemas.openxmlformats.org/spreadsheetml/2006/main">
  <numFmts count="1">
    <numFmt numFmtId="164" formatCode="#,##0.00\ &quot;грн.&quot;;[Red]\-#,##0.00\ &quot;грн.&quot;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Verdana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Verdana"/>
      <family val="2"/>
      <charset val="204"/>
    </font>
    <font>
      <sz val="11"/>
      <color indexed="8"/>
      <name val="Verdana"/>
      <family val="2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u/>
      <sz val="7.7"/>
      <color theme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2" fontId="11" fillId="0" borderId="0" xfId="0" applyNumberFormat="1" applyFont="1"/>
    <xf numFmtId="2" fontId="1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8" fillId="0" borderId="1" xfId="1" applyFont="1" applyBorder="1" applyAlignment="1" applyProtection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3" zoomScale="77" zoomScaleNormal="77" zoomScalePageLayoutView="90" workbookViewId="0">
      <selection activeCell="H13" sqref="H13"/>
    </sheetView>
  </sheetViews>
  <sheetFormatPr defaultRowHeight="12.75"/>
  <cols>
    <col min="1" max="1" width="27" style="1" customWidth="1"/>
    <col min="2" max="2" width="10.28515625" style="2" customWidth="1"/>
    <col min="3" max="3" width="14" style="1" customWidth="1"/>
    <col min="4" max="4" width="5.85546875" style="1" customWidth="1"/>
    <col min="5" max="5" width="10.5703125" style="1" customWidth="1"/>
    <col min="6" max="6" width="13.140625" style="1" customWidth="1"/>
    <col min="7" max="7" width="6.42578125" style="1" customWidth="1"/>
    <col min="8" max="8" width="12.5703125" style="1" customWidth="1"/>
    <col min="9" max="9" width="32.7109375" style="1" customWidth="1"/>
    <col min="10" max="16384" width="9.140625" style="1"/>
  </cols>
  <sheetData>
    <row r="1" spans="1:9" ht="20.25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spans="1:9" ht="18.75">
      <c r="A4" s="34" t="s">
        <v>16</v>
      </c>
      <c r="B4" s="34"/>
      <c r="C4" s="34"/>
      <c r="D4" s="34"/>
      <c r="E4" s="34"/>
      <c r="F4" s="34"/>
      <c r="G4" s="34"/>
      <c r="H4" s="34"/>
      <c r="I4" s="34"/>
    </row>
    <row r="5" spans="1:9" s="2" customFormat="1" ht="158.25" customHeight="1">
      <c r="A5" s="4" t="s">
        <v>0</v>
      </c>
      <c r="B5" s="4" t="s">
        <v>6</v>
      </c>
      <c r="C5" s="4" t="s">
        <v>1</v>
      </c>
      <c r="D5" s="35" t="s">
        <v>4</v>
      </c>
      <c r="E5" s="36"/>
      <c r="F5" s="4" t="s">
        <v>5</v>
      </c>
      <c r="G5" s="4" t="s">
        <v>2</v>
      </c>
      <c r="H5" s="4" t="s">
        <v>7</v>
      </c>
      <c r="I5" s="4" t="s">
        <v>3</v>
      </c>
    </row>
    <row r="6" spans="1:9" s="2" customFormat="1" ht="12" customHeight="1">
      <c r="A6" s="3">
        <v>1</v>
      </c>
      <c r="B6" s="3">
        <v>2</v>
      </c>
      <c r="C6" s="3">
        <v>3</v>
      </c>
      <c r="D6" s="32">
        <v>4</v>
      </c>
      <c r="E6" s="33"/>
      <c r="F6" s="3">
        <v>5</v>
      </c>
      <c r="G6" s="3">
        <v>6</v>
      </c>
      <c r="H6" s="3">
        <v>7</v>
      </c>
      <c r="I6" s="3">
        <v>8</v>
      </c>
    </row>
    <row r="7" spans="1:9" ht="88.5" customHeight="1">
      <c r="A7" s="18" t="s">
        <v>25</v>
      </c>
      <c r="B7" s="17">
        <v>2273</v>
      </c>
      <c r="C7" s="19" t="s">
        <v>12</v>
      </c>
      <c r="D7" s="37">
        <v>120000</v>
      </c>
      <c r="E7" s="38"/>
      <c r="F7" s="20" t="s">
        <v>13</v>
      </c>
      <c r="G7" s="19"/>
      <c r="H7" s="19" t="s">
        <v>14</v>
      </c>
      <c r="I7" s="21"/>
    </row>
    <row r="8" spans="1:9" ht="88.5" customHeight="1">
      <c r="A8" s="26" t="s">
        <v>24</v>
      </c>
      <c r="B8" s="17">
        <v>2210</v>
      </c>
      <c r="C8" s="19" t="s">
        <v>12</v>
      </c>
      <c r="D8" s="37">
        <v>34000</v>
      </c>
      <c r="E8" s="38"/>
      <c r="F8" s="20" t="s">
        <v>13</v>
      </c>
      <c r="G8" s="19"/>
      <c r="H8" s="19" t="s">
        <v>14</v>
      </c>
      <c r="I8" s="21"/>
    </row>
    <row r="9" spans="1:9" ht="96.75" customHeight="1">
      <c r="A9" s="26" t="s">
        <v>23</v>
      </c>
      <c r="B9" s="17">
        <v>3110</v>
      </c>
      <c r="C9" s="19" t="s">
        <v>12</v>
      </c>
      <c r="D9" s="37">
        <v>15000</v>
      </c>
      <c r="E9" s="38"/>
      <c r="F9" s="20" t="s">
        <v>13</v>
      </c>
      <c r="G9" s="19"/>
      <c r="H9" s="19" t="s">
        <v>14</v>
      </c>
      <c r="I9" s="21"/>
    </row>
    <row r="10" spans="1:9" ht="138.75" customHeight="1">
      <c r="A10" s="26" t="s">
        <v>22</v>
      </c>
      <c r="B10" s="17">
        <v>2210</v>
      </c>
      <c r="C10" s="19" t="s">
        <v>12</v>
      </c>
      <c r="D10" s="37">
        <v>10000</v>
      </c>
      <c r="E10" s="38"/>
      <c r="F10" s="20" t="s">
        <v>13</v>
      </c>
      <c r="G10" s="19"/>
      <c r="H10" s="19" t="s">
        <v>14</v>
      </c>
      <c r="I10" s="21"/>
    </row>
    <row r="11" spans="1:9" ht="143.25" customHeight="1">
      <c r="A11" s="26" t="s">
        <v>26</v>
      </c>
      <c r="B11" s="17">
        <v>2210</v>
      </c>
      <c r="C11" s="19" t="s">
        <v>12</v>
      </c>
      <c r="D11" s="37">
        <v>10000</v>
      </c>
      <c r="E11" s="38"/>
      <c r="F11" s="20" t="s">
        <v>13</v>
      </c>
      <c r="G11" s="19"/>
      <c r="H11" s="19" t="s">
        <v>14</v>
      </c>
      <c r="I11" s="21"/>
    </row>
    <row r="12" spans="1:9" ht="83.25" customHeight="1">
      <c r="A12" s="22" t="s">
        <v>15</v>
      </c>
      <c r="B12" s="23"/>
      <c r="C12" s="24" t="s">
        <v>12</v>
      </c>
      <c r="D12" s="28">
        <f>D7+D8+D9+D10+D11</f>
        <v>189000</v>
      </c>
      <c r="E12" s="29"/>
      <c r="F12" s="20"/>
      <c r="G12" s="23"/>
      <c r="H12" s="19"/>
      <c r="I12" s="25"/>
    </row>
    <row r="13" spans="1:9" ht="44.25" customHeight="1">
      <c r="A13" s="27" t="s">
        <v>27</v>
      </c>
      <c r="B13" s="27"/>
      <c r="C13" s="27"/>
      <c r="D13" s="12"/>
      <c r="E13" s="12"/>
      <c r="F13" s="6"/>
      <c r="G13" s="5"/>
      <c r="H13" s="5"/>
      <c r="I13" s="6"/>
    </row>
    <row r="14" spans="1:9" ht="31.5" customHeight="1" thickBot="1">
      <c r="A14" s="41" t="s">
        <v>11</v>
      </c>
      <c r="B14" s="34"/>
      <c r="C14" s="34"/>
      <c r="D14" s="11"/>
      <c r="E14" s="13"/>
      <c r="F14" s="6"/>
      <c r="G14" s="5"/>
      <c r="H14" s="5"/>
      <c r="I14" s="6"/>
    </row>
    <row r="15" spans="1:9" ht="31.5" customHeight="1">
      <c r="A15" s="41"/>
      <c r="B15" s="42" t="s">
        <v>8</v>
      </c>
      <c r="C15" s="42"/>
      <c r="D15" s="14"/>
      <c r="E15" s="42" t="s">
        <v>9</v>
      </c>
      <c r="F15" s="42"/>
    </row>
    <row r="16" spans="1:9" ht="21.75" customHeight="1">
      <c r="A16" s="41" t="s">
        <v>10</v>
      </c>
      <c r="B16" s="31"/>
      <c r="C16" s="31"/>
      <c r="D16" s="14"/>
      <c r="E16" s="14"/>
    </row>
    <row r="17" spans="1:10" ht="36" customHeight="1">
      <c r="A17" s="41"/>
      <c r="B17" s="43" t="s">
        <v>8</v>
      </c>
      <c r="C17" s="43"/>
      <c r="D17" s="14"/>
      <c r="E17" s="42" t="s">
        <v>9</v>
      </c>
      <c r="F17" s="42"/>
    </row>
    <row r="18" spans="1:10" ht="21.75" customHeight="1">
      <c r="A18" s="9" t="s">
        <v>19</v>
      </c>
      <c r="B18" s="10">
        <v>3210</v>
      </c>
      <c r="C18" s="15">
        <f>D11</f>
        <v>10000</v>
      </c>
    </row>
    <row r="19" spans="1:10" ht="21.75" customHeight="1">
      <c r="A19" s="9" t="s">
        <v>19</v>
      </c>
      <c r="B19" s="10">
        <v>2240</v>
      </c>
      <c r="C19" s="15">
        <f>D9</f>
        <v>15000</v>
      </c>
    </row>
    <row r="20" spans="1:10" ht="21.75" customHeight="1">
      <c r="A20" s="9" t="s">
        <v>19</v>
      </c>
      <c r="B20" s="10">
        <v>2273</v>
      </c>
      <c r="C20" s="15">
        <f>D7</f>
        <v>120000</v>
      </c>
    </row>
    <row r="21" spans="1:10" ht="21.75" customHeight="1">
      <c r="A21" s="9" t="s">
        <v>19</v>
      </c>
      <c r="B21" s="10">
        <v>2210</v>
      </c>
      <c r="C21" s="15">
        <f>D8+D10</f>
        <v>44000</v>
      </c>
    </row>
    <row r="22" spans="1:10" ht="42" customHeight="1">
      <c r="A22" s="9" t="s">
        <v>18</v>
      </c>
      <c r="B22" s="40">
        <f>C18+C19+C20+C21</f>
        <v>189000</v>
      </c>
      <c r="C22" s="40"/>
    </row>
    <row r="23" spans="1:10" ht="268.5" customHeight="1">
      <c r="A23" s="9"/>
      <c r="B23" s="10"/>
      <c r="C23" s="16"/>
    </row>
    <row r="24" spans="1:10" ht="59.25" customHeight="1">
      <c r="A24" s="39"/>
      <c r="B24" s="39"/>
      <c r="C24" s="39"/>
      <c r="D24" s="39"/>
      <c r="E24" s="39"/>
      <c r="F24" s="7"/>
      <c r="G24" s="7"/>
      <c r="H24" s="7"/>
      <c r="I24" s="7"/>
      <c r="J24" s="7"/>
    </row>
    <row r="25" spans="1:10">
      <c r="A25" s="8"/>
    </row>
  </sheetData>
  <mergeCells count="23">
    <mergeCell ref="A24:E24"/>
    <mergeCell ref="B16:C16"/>
    <mergeCell ref="B14:C14"/>
    <mergeCell ref="B22:C22"/>
    <mergeCell ref="A14:A15"/>
    <mergeCell ref="A16:A17"/>
    <mergeCell ref="B15:C15"/>
    <mergeCell ref="B17:C17"/>
    <mergeCell ref="E17:F17"/>
    <mergeCell ref="E15:F15"/>
    <mergeCell ref="A13:C13"/>
    <mergeCell ref="D12:E12"/>
    <mergeCell ref="A1:I1"/>
    <mergeCell ref="A2:I2"/>
    <mergeCell ref="A3:I3"/>
    <mergeCell ref="D6:E6"/>
    <mergeCell ref="A4:I4"/>
    <mergeCell ref="D5:E5"/>
    <mergeCell ref="D7:E7"/>
    <mergeCell ref="D8:E8"/>
    <mergeCell ref="D9:E9"/>
    <mergeCell ref="D10:E10"/>
    <mergeCell ref="D11:E11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2017-03-17T09:31:09Z</cp:lastPrinted>
  <dcterms:created xsi:type="dcterms:W3CDTF">2009-12-16T13:04:33Z</dcterms:created>
  <dcterms:modified xsi:type="dcterms:W3CDTF">2017-08-02T05:43:57Z</dcterms:modified>
</cp:coreProperties>
</file>